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正表（排序版）" sheetId="1" r:id="rId1"/>
  </sheets>
  <definedNames>
    <definedName name="_xlnm.Print_Titles" localSheetId="0">'正表（排序版）'!$1:$2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<sst xmlns="http://schemas.openxmlformats.org/spreadsheetml/2006/main" count="35" uniqueCount="35">
  <si>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河北商贸学校2025年公开招聘工作人员总成绩合成排名表（2025.6.7）</t>
  </si>
  <si>
    <t>序号</t>
  </si>
  <si>
    <t>岗位
编码</t>
  </si>
  <si>
    <t>岗位名称</t>
  </si>
  <si>
    <t>姓名</t>
  </si>
  <si>
    <t>笔试成绩</t>
  </si>
  <si>
    <t>笔试成绩   折合</t>
  </si>
  <si>
    <t>试讲成绩</t>
  </si>
  <si>
    <t>试讲成绩   折合</t>
  </si>
  <si>
    <t>结构化面试 成绩</t>
  </si>
  <si>
    <t>结构化面试 成绩折合</t>
  </si>
  <si>
    <t>折合后    总成绩</t>
  </si>
  <si>
    <t>名次</t>
  </si>
  <si>
    <t>170001</t>
  </si>
  <si>
    <t>财务会计系教师（专技1）</t>
  </si>
  <si>
    <t>郑铭玮</t>
  </si>
  <si>
    <t>刘一搏</t>
  </si>
  <si>
    <t>170002</t>
  </si>
  <si>
    <t>财务会计系教师（专技2）</t>
  </si>
  <si>
    <t>毛馨</t>
  </si>
  <si>
    <t>李蕊</t>
  </si>
  <si>
    <t>杨楠</t>
  </si>
  <si>
    <t>170003</t>
  </si>
  <si>
    <t>电子信息系教师（专技1）</t>
  </si>
  <si>
    <t>姜莉媛</t>
  </si>
  <si>
    <t>孟媛媛</t>
  </si>
  <si>
    <t>170004</t>
  </si>
  <si>
    <t>电子信息系教师（专技2）</t>
  </si>
  <si>
    <t>王立娜</t>
  </si>
  <si>
    <t>于世勋</t>
  </si>
  <si>
    <t>张瑱</t>
  </si>
  <si>
    <t>170005</t>
  </si>
  <si>
    <t>基础教学部教师（专技）</t>
  </si>
  <si>
    <t>张劢</t>
  </si>
  <si>
    <t>郑煜凡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</si>
</sst>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3" xfId="49" applyNumberFormat="1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B1" workbookViewId="0">
      <selection activeCell="N6" sqref="N6"/>
    </sheetView>
  </sheetViews>
  <sheetFormatPr defaultColWidth="9" defaultRowHeight="14.4"/>
  <cols>
    <col min="1" max="1" width="6.33333333333333" style="2" customWidth="1"/>
    <col min="2" max="2" width="9.87962962962963" customWidth="1"/>
    <col min="3" max="3" width="17.2592592592593" style="2" customWidth="1"/>
    <col min="4" max="4" width="14.5" style="2" customWidth="1"/>
    <col min="5" max="5" width="10.3796296296296" style="2" customWidth="1"/>
    <col min="6" max="6" width="13.5" style="2" customWidth="1"/>
    <col min="7" max="7" width="11" style="2" customWidth="1"/>
    <col min="8" max="8" width="12" style="2" customWidth="1"/>
    <col min="9" max="9" width="12.75" style="2" customWidth="1"/>
    <col min="10" max="11" width="13.5" style="2" customWidth="1"/>
    <col min="12" max="12" width="9.77777777777778" style="2" customWidth="1"/>
  </cols>
  <sheetData>
    <row r="1" ht="36" customHeight="1" spans="3:12">
      <c r="C1" s="3" t="s">
        <v>0</v>
      </c>
      <c r="D1" s="3"/>
      <c r="E1" s="3"/>
      <c r="F1" s="3"/>
      <c r="G1" s="3"/>
      <c r="H1" s="3"/>
      <c r="I1" s="3"/>
      <c r="J1" s="3"/>
      <c r="K1" s="3"/>
      <c r="L1" s="3"/>
    </row>
    <row r="2" s="1" customFormat="1" ht="35.1" customHeight="1" spans="1:12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39" customHeight="1" spans="1:12">
      <c r="A3" s="6">
        <v>1</v>
      </c>
      <c r="B3" s="7" t="s">
        <v>13</v>
      </c>
      <c r="C3" s="8" t="s">
        <v>14</v>
      </c>
      <c r="D3" s="9" t="s">
        <v>15</v>
      </c>
      <c r="E3" s="9">
        <v>221.5</v>
      </c>
      <c r="F3" s="10">
        <v>36.92</v>
      </c>
      <c r="G3" s="9">
        <v>85.4</v>
      </c>
      <c r="H3" s="9">
        <v>25.62</v>
      </c>
      <c r="I3" s="9">
        <v>85</v>
      </c>
      <c r="J3" s="9">
        <v>17</v>
      </c>
      <c r="K3" s="9">
        <f t="shared" ref="K3:K14" si="0">ROUND(F3+H3+J3,2)</f>
        <v>79.54</v>
      </c>
      <c r="L3" s="21">
        <v>1</v>
      </c>
    </row>
    <row r="4" ht="39" customHeight="1" spans="1:12">
      <c r="A4" s="6">
        <v>2</v>
      </c>
      <c r="B4" s="11"/>
      <c r="C4" s="12"/>
      <c r="D4" s="13" t="s">
        <v>16</v>
      </c>
      <c r="E4" s="9">
        <v>205</v>
      </c>
      <c r="F4" s="10">
        <v>34.17</v>
      </c>
      <c r="G4" s="9">
        <v>79.8</v>
      </c>
      <c r="H4" s="9">
        <v>23.94</v>
      </c>
      <c r="I4" s="9">
        <v>80.4</v>
      </c>
      <c r="J4" s="9">
        <v>16.08</v>
      </c>
      <c r="K4" s="9">
        <f t="shared" si="0"/>
        <v>74.19</v>
      </c>
      <c r="L4" s="21">
        <v>2</v>
      </c>
    </row>
    <row r="5" ht="39" customHeight="1" spans="1:12">
      <c r="A5" s="6">
        <v>3</v>
      </c>
      <c r="B5" s="7" t="s">
        <v>17</v>
      </c>
      <c r="C5" s="14" t="s">
        <v>18</v>
      </c>
      <c r="D5" s="9" t="s">
        <v>19</v>
      </c>
      <c r="E5" s="9">
        <v>229</v>
      </c>
      <c r="F5" s="10">
        <v>38.17</v>
      </c>
      <c r="G5" s="9">
        <v>83</v>
      </c>
      <c r="H5" s="9">
        <v>24.9</v>
      </c>
      <c r="I5" s="9">
        <v>85.8</v>
      </c>
      <c r="J5" s="9">
        <v>17.16</v>
      </c>
      <c r="K5" s="9">
        <f t="shared" si="0"/>
        <v>80.23</v>
      </c>
      <c r="L5" s="21">
        <v>1</v>
      </c>
    </row>
    <row r="6" ht="39" customHeight="1" spans="1:12">
      <c r="A6" s="6">
        <v>4</v>
      </c>
      <c r="B6" s="11"/>
      <c r="C6" s="15"/>
      <c r="D6" s="13" t="s">
        <v>20</v>
      </c>
      <c r="E6" s="9">
        <v>219.5</v>
      </c>
      <c r="F6" s="10">
        <v>36.58</v>
      </c>
      <c r="G6" s="9">
        <v>86</v>
      </c>
      <c r="H6" s="9">
        <v>25.8</v>
      </c>
      <c r="I6" s="9">
        <v>81</v>
      </c>
      <c r="J6" s="9">
        <v>16.2</v>
      </c>
      <c r="K6" s="9">
        <f t="shared" si="0"/>
        <v>78.58</v>
      </c>
      <c r="L6" s="21">
        <v>2</v>
      </c>
    </row>
    <row r="7" ht="39" customHeight="1" spans="1:12">
      <c r="A7" s="6">
        <v>5</v>
      </c>
      <c r="B7" s="16"/>
      <c r="C7" s="17"/>
      <c r="D7" s="9" t="s">
        <v>21</v>
      </c>
      <c r="E7" s="9">
        <v>223</v>
      </c>
      <c r="F7" s="10">
        <v>37.17</v>
      </c>
      <c r="G7" s="9">
        <v>82.6</v>
      </c>
      <c r="H7" s="9">
        <v>24.78</v>
      </c>
      <c r="I7" s="9">
        <v>82.2</v>
      </c>
      <c r="J7" s="9">
        <v>16.44</v>
      </c>
      <c r="K7" s="9">
        <f t="shared" si="0"/>
        <v>78.39</v>
      </c>
      <c r="L7" s="21">
        <v>3</v>
      </c>
    </row>
    <row r="8" ht="39" customHeight="1" spans="1:12">
      <c r="A8" s="6">
        <v>6</v>
      </c>
      <c r="B8" s="7" t="s">
        <v>22</v>
      </c>
      <c r="C8" s="14" t="s">
        <v>23</v>
      </c>
      <c r="D8" s="13" t="s">
        <v>24</v>
      </c>
      <c r="E8" s="9">
        <v>182.5</v>
      </c>
      <c r="F8" s="10">
        <v>30.42</v>
      </c>
      <c r="G8" s="9">
        <v>84</v>
      </c>
      <c r="H8" s="9">
        <v>25.2</v>
      </c>
      <c r="I8" s="9">
        <v>83.2</v>
      </c>
      <c r="J8" s="9">
        <v>16.64</v>
      </c>
      <c r="K8" s="9">
        <f t="shared" si="0"/>
        <v>72.26</v>
      </c>
      <c r="L8" s="21">
        <v>1</v>
      </c>
    </row>
    <row r="9" ht="39" customHeight="1" spans="1:12">
      <c r="A9" s="6">
        <v>7</v>
      </c>
      <c r="B9" s="11"/>
      <c r="C9" s="15"/>
      <c r="D9" s="9" t="s">
        <v>25</v>
      </c>
      <c r="E9" s="9">
        <v>188.5</v>
      </c>
      <c r="F9" s="10">
        <v>31.42</v>
      </c>
      <c r="G9" s="9">
        <v>79.2</v>
      </c>
      <c r="H9" s="9">
        <v>23.76</v>
      </c>
      <c r="I9" s="9">
        <v>81.2</v>
      </c>
      <c r="J9" s="9">
        <v>16.24</v>
      </c>
      <c r="K9" s="9">
        <f t="shared" si="0"/>
        <v>71.42</v>
      </c>
      <c r="L9" s="21">
        <v>2</v>
      </c>
    </row>
    <row r="10" ht="39" customHeight="1" spans="1:12">
      <c r="A10" s="6">
        <v>8</v>
      </c>
      <c r="B10" s="7" t="s">
        <v>26</v>
      </c>
      <c r="C10" s="8" t="s">
        <v>27</v>
      </c>
      <c r="D10" s="9" t="s">
        <v>28</v>
      </c>
      <c r="E10" s="9">
        <v>178</v>
      </c>
      <c r="F10" s="10">
        <v>29.67</v>
      </c>
      <c r="G10" s="9">
        <v>80.8</v>
      </c>
      <c r="H10" s="9">
        <v>24.24</v>
      </c>
      <c r="I10" s="9">
        <v>78.6</v>
      </c>
      <c r="J10" s="9">
        <v>15.72</v>
      </c>
      <c r="K10" s="9">
        <f t="shared" si="0"/>
        <v>69.63</v>
      </c>
      <c r="L10" s="21">
        <v>1</v>
      </c>
    </row>
    <row r="11" ht="39" customHeight="1" spans="1:12">
      <c r="A11" s="6">
        <v>9</v>
      </c>
      <c r="B11" s="11"/>
      <c r="C11" s="12"/>
      <c r="D11" s="13" t="s">
        <v>29</v>
      </c>
      <c r="E11" s="9">
        <v>170.5</v>
      </c>
      <c r="F11" s="10">
        <v>28.42</v>
      </c>
      <c r="G11" s="9">
        <v>79.6</v>
      </c>
      <c r="H11" s="9">
        <v>23.88</v>
      </c>
      <c r="I11" s="9">
        <v>79</v>
      </c>
      <c r="J11" s="9">
        <v>15.8</v>
      </c>
      <c r="K11" s="9">
        <f t="shared" si="0"/>
        <v>68.1</v>
      </c>
      <c r="L11" s="21">
        <v>2</v>
      </c>
    </row>
    <row r="12" ht="39" customHeight="1" spans="1:12">
      <c r="A12" s="6">
        <v>10</v>
      </c>
      <c r="B12" s="16"/>
      <c r="C12" s="18"/>
      <c r="D12" s="9" t="s">
        <v>30</v>
      </c>
      <c r="E12" s="9">
        <v>234</v>
      </c>
      <c r="F12" s="10">
        <v>39</v>
      </c>
      <c r="G12" s="9">
        <v>0</v>
      </c>
      <c r="H12" s="9">
        <v>0</v>
      </c>
      <c r="I12" s="9">
        <v>0</v>
      </c>
      <c r="J12" s="9">
        <v>0</v>
      </c>
      <c r="K12" s="9">
        <f t="shared" si="0"/>
        <v>39</v>
      </c>
      <c r="L12" s="21">
        <v>3</v>
      </c>
    </row>
    <row r="13" ht="39" customHeight="1" spans="1:12">
      <c r="A13" s="6">
        <v>11</v>
      </c>
      <c r="B13" s="19" t="s">
        <v>31</v>
      </c>
      <c r="C13" s="20" t="s">
        <v>32</v>
      </c>
      <c r="D13" s="9" t="s">
        <v>33</v>
      </c>
      <c r="E13" s="9">
        <v>211.5</v>
      </c>
      <c r="F13" s="10">
        <v>35.25</v>
      </c>
      <c r="G13" s="9">
        <v>84.2</v>
      </c>
      <c r="H13" s="9">
        <v>25.26</v>
      </c>
      <c r="I13" s="9">
        <v>87.4</v>
      </c>
      <c r="J13" s="9">
        <v>17.48</v>
      </c>
      <c r="K13" s="9">
        <f t="shared" si="0"/>
        <v>77.99</v>
      </c>
      <c r="L13" s="21">
        <v>1</v>
      </c>
    </row>
    <row r="14" ht="39" customHeight="1" spans="1:12">
      <c r="A14" s="6">
        <v>12</v>
      </c>
      <c r="B14" s="19"/>
      <c r="C14" s="20"/>
      <c r="D14" s="13" t="s">
        <v>34</v>
      </c>
      <c r="E14" s="9">
        <v>202.5</v>
      </c>
      <c r="F14" s="10">
        <v>33.75</v>
      </c>
      <c r="G14" s="9">
        <v>84.6</v>
      </c>
      <c r="H14" s="9">
        <v>25.38</v>
      </c>
      <c r="I14" s="9">
        <v>86.2</v>
      </c>
      <c r="J14" s="9">
        <v>17.24</v>
      </c>
      <c r="K14" s="9">
        <f t="shared" si="0"/>
        <v>76.37</v>
      </c>
      <c r="L14" s="21">
        <v>2</v>
      </c>
    </row>
  </sheetData>
  <mergeCells count="11">
    <mergeCell ref="C1:L1"/>
    <mergeCell ref="B3:B4"/>
    <mergeCell ref="B5:B7"/>
    <mergeCell ref="B8:B9"/>
    <mergeCell ref="B10:B12"/>
    <mergeCell ref="B13:B14"/>
    <mergeCell ref="C3:C4"/>
    <mergeCell ref="C5:C7"/>
    <mergeCell ref="C8:C9"/>
    <mergeCell ref="C10:C12"/>
    <mergeCell ref="C13:C14"/>
  </mergeCells>
  <pageMargins left="0.314583333333333" right="0.196527777777778" top="0.472222222222222" bottom="0.0388888888888889" header="0.196527777777778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正表（排序版）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蓝玉</cp:lastModifiedBy>
  <dcterms:created xsi:type="dcterms:W3CDTF">2022-09-18T09:05:00Z</dcterms:created>
  <dcterms:modified xsi:type="dcterms:W3CDTF">2025-06-07T05:01:49Z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1241C8047A1949A88767188E9EDE6EB9</vt:lpwstr>
  </property>
  <property fmtid="{D5CDD505-2E9C-101B-9397-08002B2CF9AE}" pid="3" name="KSOProductBuildVer">
    <vt:lpwstr>2052-12.1.0.21171</vt:lpwstr>
  </property>
</Properties>
</file>